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<sst xmlns="http://schemas.openxmlformats.org/spreadsheetml/2006/main" count="44" uniqueCount="26">
  <si>
    <t xml:space="preserve">                             </t>
  </si>
  <si>
    <t xml:space="preserve">       Office of Construction Management - Compliance Unit</t>
  </si>
  <si>
    <t xml:space="preserve">              </t>
  </si>
  <si>
    <t xml:space="preserve">Page       of </t>
  </si>
  <si>
    <t>%</t>
  </si>
  <si>
    <t>MONTH/YEAR REPORTING</t>
  </si>
  <si>
    <t xml:space="preserve">                             P.O. Box 189, Albany, NY 12201-0189</t>
  </si>
  <si>
    <t>PREVIOUS PAYMENTS</t>
  </si>
  <si>
    <t>PAYMENTS THIS MONTH</t>
  </si>
  <si>
    <t>TOTAL PAYMENTS TO DATE</t>
  </si>
  <si>
    <t>PERCENTAGE OF WORK COMPLETED TO DATE (Based on Dollars)</t>
  </si>
  <si>
    <t>NAME:</t>
  </si>
  <si>
    <t>PREPARED BY SIGNATURE:</t>
  </si>
  <si>
    <t>DATE:</t>
  </si>
  <si>
    <t>FEDERAL ID#:</t>
  </si>
  <si>
    <t>CONSULTANT:</t>
  </si>
  <si>
    <t xml:space="preserve"> AGREEMENT AMOUNT</t>
  </si>
  <si>
    <t>AGREEMENT D#:</t>
  </si>
  <si>
    <t>% OF OVERALL WORK COMPLETED TO DATE: (Based on Dollars)</t>
  </si>
  <si>
    <r>
      <rPr>
        <b/>
        <sz val="8"/>
        <rFont val="Arial"/>
        <family val="2"/>
      </rPr>
      <t>INSTRUCTIONS</t>
    </r>
    <r>
      <rPr>
        <sz val="8"/>
        <rFont val="Arial"/>
        <family val="2"/>
      </rPr>
      <t xml:space="preserve">: Report is due the 10th of the month following the month of work.  Zero payment reports are required.  If no payments were made during the month, check the "No Payments" box.                  </t>
    </r>
  </si>
  <si>
    <t>PAYMENTS TO DBE/MWBE SUBCONSULTANT FIRMS</t>
  </si>
  <si>
    <t>LIST ALL DBE/MWBE SUBCONSULTANT FIRMS</t>
  </si>
  <si>
    <t xml:space="preserve">GRAND TOTAL AMOUNTS FOR ALL DBE/MWBE SUBCONSULTANT FIRMS </t>
  </si>
  <si>
    <t>DISADVANTAGED BUSINESS ENTERPRISE/MINORITY AND WOMEN'S BUSINESS ENTERPRISE PROGRAM</t>
  </si>
  <si>
    <r>
      <rPr>
        <b/>
        <i/>
        <sz val="8"/>
        <rFont val="Arial"/>
        <family val="2"/>
      </rPr>
      <t>Purpose</t>
    </r>
    <r>
      <rPr>
        <b/>
        <sz val="8"/>
        <rFont val="Arial"/>
        <family val="2"/>
      </rPr>
      <t xml:space="preserve">: </t>
    </r>
    <r>
      <rPr>
        <sz val="8"/>
        <rFont val="Arial"/>
        <family val="2"/>
      </rPr>
      <t>The subconsultants listed below are certified DBE/MWBEs.  Payments made are in conjunction with the UTILIZATION PLAN FOR ALL SUBCONSULTANTS (TA-W1060).</t>
    </r>
  </si>
  <si>
    <t>TA-W1059 (03/2017)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</si>
</sst>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quot;$&quot;#,##0.00"/>
  </numFmts>
  <fonts count="42">
    <font>
      <sz val="10"/>
      <name val="Arial"/>
      <family val="0"/>
    </font>
    <font>
      <sz val="11"/>
      <color indexed="8"/>
      <name val="Calibri"/>
      <family val="2"/>
    </font>
    <font>
      <sz val="8"/>
      <name val="Arial"/>
      <family val="2"/>
    </font>
    <font>
      <b/>
      <sz val="10"/>
      <name val="Arial"/>
      <family val="2"/>
    </font>
    <font>
      <b/>
      <sz val="9"/>
      <name val="Arial"/>
      <family val="2"/>
    </font>
    <font>
      <sz val="9"/>
      <name val="Arial"/>
      <family val="2"/>
    </font>
    <font>
      <b/>
      <sz val="8"/>
      <name val="Arial"/>
      <family val="2"/>
    </font>
    <font>
      <sz val="8"/>
      <color indexed="8"/>
      <name val="Tahoma"/>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bottom style="thin"/>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right/>
      <top/>
      <bottom style="thin"/>
    </border>
    <border>
      <left/>
      <right style="thin"/>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0">
    <xf numFmtId="0" fontId="0" fillId="0" borderId="0" xfId="0" applyAlignment="1">
      <alignment/>
    </xf>
    <xf numFmtId="0" fontId="2" fillId="0" borderId="0" xfId="0" applyFont="1" applyBorder="1" applyAlignment="1">
      <alignment/>
    </xf>
    <xf numFmtId="0" fontId="0" fillId="0" borderId="0" xfId="0" applyAlignment="1">
      <alignment/>
    </xf>
    <xf numFmtId="0" fontId="0" fillId="0" borderId="0" xfId="0" applyFont="1" applyBorder="1" applyAlignment="1">
      <alignment/>
    </xf>
    <xf numFmtId="0" fontId="4" fillId="0" borderId="0" xfId="0" applyFont="1" applyBorder="1" applyAlignment="1">
      <alignment vertical="center"/>
    </xf>
    <xf numFmtId="0" fontId="0" fillId="0" borderId="0" xfId="0" applyBorder="1" applyAlignment="1">
      <alignment/>
    </xf>
    <xf numFmtId="0" fontId="5" fillId="0" borderId="0" xfId="0" applyFont="1" applyBorder="1" applyAlignment="1" applyProtection="1">
      <alignment horizontal="left" vertical="center" wrapText="1"/>
      <protection/>
    </xf>
    <xf numFmtId="0" fontId="0" fillId="0" borderId="10" xfId="0" applyFont="1" applyBorder="1" applyAlignment="1">
      <alignment vertical="center" wrapText="1"/>
    </xf>
    <xf numFmtId="0" fontId="0" fillId="0" borderId="0" xfId="0" applyFont="1" applyBorder="1" applyAlignment="1">
      <alignment vertical="center" wrapText="1"/>
    </xf>
    <xf numFmtId="0" fontId="4" fillId="0" borderId="0" xfId="0" applyFont="1" applyAlignment="1">
      <alignment/>
    </xf>
    <xf numFmtId="0" fontId="3" fillId="0" borderId="0" xfId="0" applyFont="1" applyBorder="1" applyAlignment="1">
      <alignment horizontal="center" vertical="center"/>
    </xf>
    <xf numFmtId="0" fontId="4" fillId="33" borderId="11" xfId="0" applyFont="1" applyFill="1" applyBorder="1" applyAlignment="1">
      <alignment vertical="center" wrapText="1"/>
    </xf>
    <xf numFmtId="0" fontId="5" fillId="0" borderId="0" xfId="0" applyFont="1" applyAlignment="1">
      <alignment/>
    </xf>
    <xf numFmtId="0" fontId="5" fillId="0" borderId="12" xfId="0" applyFont="1" applyBorder="1" applyAlignment="1" applyProtection="1">
      <alignment vertical="center"/>
      <protection/>
    </xf>
    <xf numFmtId="0" fontId="5" fillId="0" borderId="13" xfId="0" applyFont="1" applyBorder="1" applyAlignment="1" applyProtection="1">
      <alignment/>
      <protection/>
    </xf>
    <xf numFmtId="0" fontId="5" fillId="0" borderId="14" xfId="0" applyFont="1" applyBorder="1" applyAlignment="1">
      <alignment horizontal="left"/>
    </xf>
    <xf numFmtId="0" fontId="5" fillId="0" borderId="12" xfId="0" applyFont="1" applyBorder="1" applyAlignment="1">
      <alignment horizontal="left"/>
    </xf>
    <xf numFmtId="0" fontId="0" fillId="0" borderId="0" xfId="0" applyFont="1" applyAlignment="1" applyProtection="1">
      <alignment/>
      <protection locked="0"/>
    </xf>
    <xf numFmtId="0" fontId="0" fillId="0" borderId="0" xfId="0" applyBorder="1" applyAlignment="1" applyProtection="1">
      <alignment vertical="top" wrapText="1"/>
      <protection/>
    </xf>
    <xf numFmtId="0" fontId="0" fillId="0" borderId="0" xfId="0" applyBorder="1" applyAlignment="1" applyProtection="1">
      <alignment wrapText="1"/>
      <protection/>
    </xf>
    <xf numFmtId="0" fontId="0" fillId="0" borderId="0" xfId="0" applyFont="1" applyBorder="1" applyAlignment="1" applyProtection="1">
      <alignment horizontal="right"/>
      <protection/>
    </xf>
    <xf numFmtId="0" fontId="0" fillId="0" borderId="0" xfId="0" applyFill="1" applyAlignment="1">
      <alignment/>
    </xf>
    <xf numFmtId="0" fontId="2" fillId="0" borderId="12"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10" fontId="3" fillId="0" borderId="15" xfId="0" applyNumberFormat="1" applyFont="1" applyBorder="1" applyAlignment="1" applyProtection="1">
      <alignment horizontal="center" vertical="center"/>
      <protection/>
    </xf>
    <xf numFmtId="10" fontId="3" fillId="0" borderId="11" xfId="0" applyNumberFormat="1" applyFont="1" applyBorder="1" applyAlignment="1" applyProtection="1">
      <alignment horizontal="center" vertical="center"/>
      <protection/>
    </xf>
    <xf numFmtId="165" fontId="3" fillId="0" borderId="15" xfId="0" applyNumberFormat="1" applyFont="1" applyBorder="1" applyAlignment="1" applyProtection="1">
      <alignment horizontal="center" vertical="center"/>
      <protection locked="0"/>
    </xf>
    <xf numFmtId="165" fontId="3" fillId="0" borderId="11"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xf>
    <xf numFmtId="0" fontId="5" fillId="0" borderId="13" xfId="0" applyFont="1" applyBorder="1" applyAlignment="1">
      <alignment horizontal="center" vertical="center"/>
    </xf>
    <xf numFmtId="165" fontId="3" fillId="0" borderId="15" xfId="0" applyNumberFormat="1" applyFont="1" applyBorder="1" applyAlignment="1" applyProtection="1">
      <alignment horizontal="center" vertical="center"/>
      <protection/>
    </xf>
    <xf numFmtId="165" fontId="3" fillId="0" borderId="11" xfId="0" applyNumberFormat="1" applyFont="1" applyBorder="1" applyAlignment="1" applyProtection="1">
      <alignment horizontal="center" vertical="center"/>
      <protection/>
    </xf>
    <xf numFmtId="165" fontId="5" fillId="34" borderId="15" xfId="0" applyNumberFormat="1" applyFont="1" applyFill="1" applyBorder="1" applyAlignment="1" applyProtection="1">
      <alignment horizontal="center" vertical="center"/>
      <protection/>
    </xf>
    <xf numFmtId="165" fontId="5" fillId="34" borderId="11" xfId="0" applyNumberFormat="1" applyFont="1" applyFill="1" applyBorder="1" applyAlignment="1" applyProtection="1">
      <alignment horizontal="center" vertical="center"/>
      <protection/>
    </xf>
    <xf numFmtId="10" fontId="0" fillId="34" borderId="15" xfId="0" applyNumberFormat="1" applyFont="1" applyFill="1" applyBorder="1" applyAlignment="1" applyProtection="1">
      <alignment horizontal="center" vertical="center"/>
      <protection/>
    </xf>
    <xf numFmtId="10" fontId="0" fillId="34" borderId="11" xfId="0" applyNumberFormat="1" applyFont="1" applyFill="1" applyBorder="1" applyAlignment="1" applyProtection="1">
      <alignment horizontal="center" vertical="center"/>
      <protection/>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4" fontId="0" fillId="0" borderId="14" xfId="0" applyNumberFormat="1"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0" xfId="0" applyFont="1" applyAlignment="1">
      <alignment/>
    </xf>
    <xf numFmtId="0" fontId="0"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 fillId="0" borderId="12"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9" fontId="5" fillId="0" borderId="13" xfId="0" applyNumberFormat="1"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0" xfId="0" applyFont="1" applyBorder="1" applyAlignment="1" applyProtection="1">
      <alignment horizontal="center" vertical="top" wrapText="1"/>
      <protection/>
    </xf>
    <xf numFmtId="164" fontId="4" fillId="0" borderId="15" xfId="0" applyNumberFormat="1" applyFont="1" applyBorder="1" applyAlignment="1" applyProtection="1">
      <alignment horizontal="center" vertical="center" wrapText="1"/>
      <protection/>
    </xf>
    <xf numFmtId="164" fontId="4" fillId="0" borderId="16" xfId="0" applyNumberFormat="1" applyFont="1" applyBorder="1" applyAlignment="1" applyProtection="1">
      <alignment horizontal="center" vertical="center" wrapText="1"/>
      <protection/>
    </xf>
    <xf numFmtId="0" fontId="5" fillId="0" borderId="1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5" fillId="0" borderId="12" xfId="0" applyFont="1" applyBorder="1" applyAlignment="1">
      <alignment horizontal="left" vertical="top"/>
    </xf>
    <xf numFmtId="0" fontId="5" fillId="0" borderId="10" xfId="0" applyFont="1" applyBorder="1" applyAlignment="1">
      <alignment horizontal="left" vertical="top"/>
    </xf>
    <xf numFmtId="0" fontId="5" fillId="0" borderId="14" xfId="0" applyFont="1" applyBorder="1" applyAlignment="1">
      <alignment horizontal="left" vertical="top"/>
    </xf>
    <xf numFmtId="164" fontId="6" fillId="0" borderId="16" xfId="0" applyNumberFormat="1" applyFont="1" applyBorder="1" applyAlignment="1" applyProtection="1">
      <alignment horizontal="center" vertical="center" wrapText="1"/>
      <protection locked="0"/>
    </xf>
    <xf numFmtId="164" fontId="6" fillId="0" borderId="11" xfId="0" applyNumberFormat="1" applyFont="1" applyBorder="1" applyAlignment="1" applyProtection="1">
      <alignment horizontal="center" vertical="center" wrapText="1"/>
      <protection locked="0"/>
    </xf>
    <xf numFmtId="0" fontId="2" fillId="0" borderId="0" xfId="0" applyFont="1" applyBorder="1" applyAlignment="1">
      <alignment vertical="top" wrapText="1"/>
    </xf>
    <xf numFmtId="0" fontId="2" fillId="0" borderId="17" xfId="0" applyFont="1" applyBorder="1" applyAlignment="1">
      <alignment/>
    </xf>
    <xf numFmtId="0" fontId="5" fillId="0" borderId="1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0" xfId="0" applyFont="1" applyBorder="1" applyAlignment="1">
      <alignment vertical="top"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1" xfId="0" applyFont="1" applyFill="1" applyBorder="1" applyAlignment="1">
      <alignment horizontal="center" vertical="center" wrapText="1"/>
    </xf>
    <xf numFmtId="1" fontId="2" fillId="0" borderId="13"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2</xdr:col>
      <xdr:colOff>381000</xdr:colOff>
      <xdr:row>5</xdr:row>
      <xdr:rowOff>0</xdr:rowOff>
    </xdr:to>
    <xdr:pic>
      <xdr:nvPicPr>
        <xdr:cNvPr id="1" name="Picture 1"/>
        <xdr:cNvPicPr preferRelativeResize="1">
          <a:picLocks noChangeAspect="1"/>
        </xdr:cNvPicPr>
      </xdr:nvPicPr>
      <xdr:blipFill>
        <a:blip r:embed="rId1"/>
        <a:stretch>
          <a:fillRect/>
        </a:stretch>
      </xdr:blipFill>
      <xdr:spPr>
        <a:xfrm>
          <a:off x="180975" y="142875"/>
          <a:ext cx="21621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view="pageLayout" zoomScaleSheetLayoutView="100" workbookViewId="0" topLeftCell="A1">
      <selection activeCell="H10" sqref="H10:H11"/>
    </sheetView>
  </sheetViews>
  <sheetFormatPr defaultColWidth="9.140625" defaultRowHeight="12.75"/>
  <cols>
    <col min="1" max="1" width="12.140625" style="2" customWidth="1"/>
    <col min="2" max="2" width="17.28125" style="2" customWidth="1"/>
    <col min="3" max="4" width="18.7109375" style="2" customWidth="1"/>
    <col min="5" max="5" width="17.8515625" style="2" customWidth="1"/>
    <col min="6" max="6" width="18.140625" style="2" customWidth="1"/>
    <col min="7" max="8" width="21.00390625" style="2" customWidth="1"/>
    <col min="10" max="10" width="32.00390625" style="0" customWidth="1"/>
  </cols>
  <sheetData>
    <row r="1" spans="1:8" ht="12.75">
      <c r="A1" s="64" t="s">
        <v>25</v>
      </c>
      <c r="B1" s="64"/>
      <c r="G1" s="21"/>
      <c r="H1" s="21"/>
    </row>
    <row r="2" spans="1:8" ht="12.75" customHeight="1">
      <c r="A2" s="66"/>
      <c r="B2" s="66"/>
      <c r="C2" s="66"/>
      <c r="D2" s="66"/>
      <c r="E2" s="66"/>
      <c r="F2" s="66"/>
      <c r="G2" s="66"/>
      <c r="H2" s="66"/>
    </row>
    <row r="3" spans="1:8" ht="12.75" customHeight="1">
      <c r="A3" s="66" t="s">
        <v>1</v>
      </c>
      <c r="B3" s="66"/>
      <c r="C3" s="66"/>
      <c r="D3" s="66"/>
      <c r="E3" s="66"/>
      <c r="F3" s="66"/>
      <c r="G3" s="66"/>
      <c r="H3" s="66"/>
    </row>
    <row r="4" spans="1:8" ht="12.75" customHeight="1">
      <c r="A4" s="18"/>
      <c r="B4" s="19"/>
      <c r="C4" s="66" t="s">
        <v>6</v>
      </c>
      <c r="D4" s="66"/>
      <c r="E4" s="66"/>
      <c r="F4" s="66"/>
      <c r="G4" s="20"/>
      <c r="H4" s="17" t="s">
        <v>3</v>
      </c>
    </row>
    <row r="5" spans="1:10" ht="12.75" customHeight="1">
      <c r="A5" s="74"/>
      <c r="B5" s="74"/>
      <c r="C5" s="74"/>
      <c r="D5" s="74"/>
      <c r="E5" s="74"/>
      <c r="F5" s="74"/>
      <c r="G5" s="74"/>
      <c r="H5" s="74"/>
      <c r="J5" s="6"/>
    </row>
    <row r="6" spans="1:8" ht="12.75">
      <c r="A6" s="65" t="s">
        <v>23</v>
      </c>
      <c r="B6" s="65"/>
      <c r="C6" s="65"/>
      <c r="D6" s="65"/>
      <c r="E6" s="65"/>
      <c r="F6" s="65"/>
      <c r="G6" s="65"/>
      <c r="H6" s="65"/>
    </row>
    <row r="7" spans="1:8" ht="12.75" customHeight="1">
      <c r="A7" s="67" t="s">
        <v>20</v>
      </c>
      <c r="B7" s="67"/>
      <c r="C7" s="67"/>
      <c r="D7" s="67"/>
      <c r="E7" s="67"/>
      <c r="F7" s="67"/>
      <c r="G7" s="67"/>
      <c r="H7" s="67"/>
    </row>
    <row r="8" spans="1:8" ht="12.75" customHeight="1">
      <c r="A8" s="10"/>
      <c r="B8" s="10"/>
      <c r="C8" s="10"/>
      <c r="D8" s="10"/>
      <c r="E8" s="10"/>
      <c r="F8" s="10"/>
      <c r="G8" s="10"/>
      <c r="H8" s="75" t="s">
        <v>5</v>
      </c>
    </row>
    <row r="9" spans="1:8" ht="12.75" customHeight="1">
      <c r="A9" s="86" t="s">
        <v>24</v>
      </c>
      <c r="B9" s="94"/>
      <c r="C9" s="94"/>
      <c r="D9" s="94"/>
      <c r="E9" s="94"/>
      <c r="F9" s="94"/>
      <c r="G9" s="94"/>
      <c r="H9" s="76"/>
    </row>
    <row r="10" spans="1:8" ht="13.5" customHeight="1">
      <c r="A10" s="86" t="s">
        <v>19</v>
      </c>
      <c r="B10" s="64"/>
      <c r="C10" s="64"/>
      <c r="D10" s="64"/>
      <c r="E10" s="64"/>
      <c r="F10" s="64"/>
      <c r="G10" s="64"/>
      <c r="H10" s="84"/>
    </row>
    <row r="11" spans="1:8" ht="10.5" customHeight="1">
      <c r="A11" s="87"/>
      <c r="B11" s="87"/>
      <c r="C11" s="87"/>
      <c r="D11" s="87"/>
      <c r="E11" s="87"/>
      <c r="F11" s="87"/>
      <c r="G11" s="87"/>
      <c r="H11" s="85"/>
    </row>
    <row r="12" spans="1:8" s="12" customFormat="1" ht="12.75" customHeight="1">
      <c r="A12" s="81" t="s">
        <v>15</v>
      </c>
      <c r="B12" s="82"/>
      <c r="C12" s="82"/>
      <c r="D12" s="83"/>
      <c r="E12" s="16" t="s">
        <v>17</v>
      </c>
      <c r="F12" s="15"/>
      <c r="G12" s="68" t="s">
        <v>18</v>
      </c>
      <c r="H12" s="69"/>
    </row>
    <row r="13" spans="1:8" s="12" customFormat="1" ht="10.5" customHeight="1">
      <c r="A13" s="88"/>
      <c r="B13" s="89"/>
      <c r="C13" s="89"/>
      <c r="D13" s="90"/>
      <c r="E13" s="77"/>
      <c r="F13" s="78"/>
      <c r="G13" s="70"/>
      <c r="H13" s="71"/>
    </row>
    <row r="14" spans="1:8" s="12" customFormat="1" ht="14.25" customHeight="1">
      <c r="A14" s="91"/>
      <c r="B14" s="92"/>
      <c r="C14" s="92"/>
      <c r="D14" s="93"/>
      <c r="E14" s="79"/>
      <c r="F14" s="80"/>
      <c r="G14" s="72" t="s">
        <v>4</v>
      </c>
      <c r="H14" s="73"/>
    </row>
    <row r="15" spans="1:8" s="12" customFormat="1" ht="12" customHeight="1">
      <c r="A15" s="54" t="s">
        <v>21</v>
      </c>
      <c r="B15" s="55"/>
      <c r="C15" s="56"/>
      <c r="D15" s="25" t="s">
        <v>16</v>
      </c>
      <c r="E15" s="25" t="s">
        <v>7</v>
      </c>
      <c r="F15" s="25" t="s">
        <v>8</v>
      </c>
      <c r="G15" s="25" t="s">
        <v>9</v>
      </c>
      <c r="H15" s="95" t="s">
        <v>10</v>
      </c>
    </row>
    <row r="16" spans="1:8" s="12" customFormat="1" ht="12" customHeight="1">
      <c r="A16" s="57"/>
      <c r="B16" s="58"/>
      <c r="C16" s="59"/>
      <c r="D16" s="26"/>
      <c r="E16" s="26"/>
      <c r="F16" s="26"/>
      <c r="G16" s="26"/>
      <c r="H16" s="96"/>
    </row>
    <row r="17" spans="1:8" s="12" customFormat="1" ht="12" customHeight="1">
      <c r="A17" s="60"/>
      <c r="B17" s="61"/>
      <c r="C17" s="62"/>
      <c r="D17" s="63"/>
      <c r="E17" s="63"/>
      <c r="F17" s="11"/>
      <c r="G17" s="63"/>
      <c r="H17" s="97"/>
    </row>
    <row r="18" spans="1:8" ht="16.5" customHeight="1">
      <c r="A18" s="13" t="s">
        <v>11</v>
      </c>
      <c r="B18" s="22"/>
      <c r="C18" s="23"/>
      <c r="D18" s="29"/>
      <c r="E18" s="29"/>
      <c r="F18" s="29"/>
      <c r="G18" s="37" t="str">
        <f>IF(SUM(E18:F19)&gt;0,SUM(E18:F19)," ")</f>
        <v> </v>
      </c>
      <c r="H18" s="27" t="str">
        <f>IF(SUM(G18:G19,D18:D19&gt;0),(G18:G19/D18:D19)," ")</f>
        <v> </v>
      </c>
    </row>
    <row r="19" spans="1:8" ht="16.5" customHeight="1">
      <c r="A19" s="14" t="s">
        <v>14</v>
      </c>
      <c r="B19" s="98"/>
      <c r="C19" s="99"/>
      <c r="D19" s="30"/>
      <c r="E19" s="30"/>
      <c r="F19" s="30"/>
      <c r="G19" s="38"/>
      <c r="H19" s="28"/>
    </row>
    <row r="20" spans="1:8" ht="16.5" customHeight="1">
      <c r="A20" s="13" t="s">
        <v>11</v>
      </c>
      <c r="B20" s="22"/>
      <c r="C20" s="23"/>
      <c r="D20" s="29"/>
      <c r="E20" s="29"/>
      <c r="F20" s="29"/>
      <c r="G20" s="37" t="str">
        <f>IF(SUM(E20:F21)&gt;0,SUM(E20:F21)," ")</f>
        <v> </v>
      </c>
      <c r="H20" s="27" t="str">
        <f>IF(SUM(G20:G21,D20:D21&gt;0),(G20:G21/D20:D21)," ")</f>
        <v> </v>
      </c>
    </row>
    <row r="21" spans="1:8" ht="16.5" customHeight="1">
      <c r="A21" s="14" t="s">
        <v>14</v>
      </c>
      <c r="B21" s="98"/>
      <c r="C21" s="99"/>
      <c r="D21" s="30"/>
      <c r="E21" s="30"/>
      <c r="F21" s="30"/>
      <c r="G21" s="38"/>
      <c r="H21" s="28"/>
    </row>
    <row r="22" spans="1:10" ht="16.5" customHeight="1">
      <c r="A22" s="13" t="s">
        <v>11</v>
      </c>
      <c r="B22" s="22"/>
      <c r="C22" s="23"/>
      <c r="D22" s="29"/>
      <c r="E22" s="29"/>
      <c r="F22" s="29"/>
      <c r="G22" s="37" t="str">
        <f>IF(SUM(E22:F23)&gt;0,SUM(E22:F23)," ")</f>
        <v> </v>
      </c>
      <c r="H22" s="27" t="str">
        <f>IF(SUM(G22:G23,D22:D23&gt;0),(G22:G23/D22:D23)," ")</f>
        <v> </v>
      </c>
      <c r="J22" s="9"/>
    </row>
    <row r="23" spans="1:8" ht="16.5" customHeight="1">
      <c r="A23" s="14" t="s">
        <v>14</v>
      </c>
      <c r="B23" s="98"/>
      <c r="C23" s="99"/>
      <c r="D23" s="30"/>
      <c r="E23" s="30"/>
      <c r="F23" s="30"/>
      <c r="G23" s="38"/>
      <c r="H23" s="28"/>
    </row>
    <row r="24" spans="1:8" ht="16.5" customHeight="1">
      <c r="A24" s="13" t="s">
        <v>11</v>
      </c>
      <c r="B24" s="22"/>
      <c r="C24" s="23"/>
      <c r="D24" s="29"/>
      <c r="E24" s="29"/>
      <c r="F24" s="29"/>
      <c r="G24" s="37" t="str">
        <f>IF(SUM(E24:F25)&gt;0,SUM(E24:F25)," ")</f>
        <v> </v>
      </c>
      <c r="H24" s="27" t="str">
        <f>IF(SUM(G24:G25,D24:D25&gt;0),(G24:G25/D24:D25)," ")</f>
        <v> </v>
      </c>
    </row>
    <row r="25" spans="1:8" ht="16.5" customHeight="1">
      <c r="A25" s="14" t="s">
        <v>14</v>
      </c>
      <c r="B25" s="98"/>
      <c r="C25" s="99"/>
      <c r="D25" s="30"/>
      <c r="E25" s="30"/>
      <c r="F25" s="30"/>
      <c r="G25" s="38"/>
      <c r="H25" s="28"/>
    </row>
    <row r="26" spans="1:8" ht="16.5" customHeight="1">
      <c r="A26" s="13" t="s">
        <v>11</v>
      </c>
      <c r="B26" s="22"/>
      <c r="C26" s="23"/>
      <c r="D26" s="29"/>
      <c r="E26" s="29"/>
      <c r="F26" s="29"/>
      <c r="G26" s="37" t="str">
        <f>IF(SUM(E26:F27)&gt;0,SUM(E26:F27)," ")</f>
        <v> </v>
      </c>
      <c r="H26" s="27" t="str">
        <f>IF(SUM(G26:G27,D26:D27&gt;0),(G26:G27/D26:D27)," ")</f>
        <v> </v>
      </c>
    </row>
    <row r="27" spans="1:8" ht="16.5" customHeight="1">
      <c r="A27" s="14" t="s">
        <v>14</v>
      </c>
      <c r="B27" s="98"/>
      <c r="C27" s="99"/>
      <c r="D27" s="30"/>
      <c r="E27" s="30"/>
      <c r="F27" s="30"/>
      <c r="G27" s="38"/>
      <c r="H27" s="28"/>
    </row>
    <row r="28" spans="1:8" ht="16.5" customHeight="1">
      <c r="A28" s="13" t="s">
        <v>11</v>
      </c>
      <c r="B28" s="22"/>
      <c r="C28" s="23"/>
      <c r="D28" s="29"/>
      <c r="E28" s="29"/>
      <c r="F28" s="29"/>
      <c r="G28" s="37" t="str">
        <f>IF(SUM(E28:F29)&gt;0,SUM(E28:F29)," ")</f>
        <v> </v>
      </c>
      <c r="H28" s="27" t="str">
        <f>IF(SUM(G28:G29,D28:D29&gt;0),(G28:G29/D28:D29)," ")</f>
        <v> </v>
      </c>
    </row>
    <row r="29" spans="1:8" ht="16.5" customHeight="1">
      <c r="A29" s="14" t="s">
        <v>14</v>
      </c>
      <c r="B29" s="98"/>
      <c r="C29" s="99"/>
      <c r="D29" s="30"/>
      <c r="E29" s="30"/>
      <c r="F29" s="30"/>
      <c r="G29" s="38"/>
      <c r="H29" s="28"/>
    </row>
    <row r="30" spans="1:8" ht="16.5" customHeight="1">
      <c r="A30" s="13" t="s">
        <v>11</v>
      </c>
      <c r="B30" s="22"/>
      <c r="C30" s="23"/>
      <c r="D30" s="29"/>
      <c r="E30" s="29"/>
      <c r="F30" s="29"/>
      <c r="G30" s="37" t="str">
        <f>IF(SUM(E30:F31)&gt;0,SUM(E30:F31)," ")</f>
        <v> </v>
      </c>
      <c r="H30" s="27" t="str">
        <f>IF(SUM(G30:G31,D30:D31&gt;0),(G30:G31/D30:D31)," ")</f>
        <v> </v>
      </c>
    </row>
    <row r="31" spans="1:8" ht="16.5" customHeight="1">
      <c r="A31" s="14" t="s">
        <v>14</v>
      </c>
      <c r="B31" s="98"/>
      <c r="C31" s="99"/>
      <c r="D31" s="30"/>
      <c r="E31" s="30"/>
      <c r="F31" s="30"/>
      <c r="G31" s="38"/>
      <c r="H31" s="28"/>
    </row>
    <row r="32" spans="1:8" ht="16.5" customHeight="1">
      <c r="A32" s="13" t="s">
        <v>11</v>
      </c>
      <c r="B32" s="22"/>
      <c r="C32" s="23"/>
      <c r="D32" s="29"/>
      <c r="E32" s="29"/>
      <c r="F32" s="29"/>
      <c r="G32" s="37" t="str">
        <f>IF(SUM(E32:F33)&gt;0,SUM(E32:F33)," ")</f>
        <v> </v>
      </c>
      <c r="H32" s="27" t="str">
        <f>IF(SUM(G32:G33,D32:D33&gt;0),(G32:G33/D32:D33)," ")</f>
        <v> </v>
      </c>
    </row>
    <row r="33" spans="1:8" ht="16.5" customHeight="1">
      <c r="A33" s="14" t="s">
        <v>14</v>
      </c>
      <c r="B33" s="98"/>
      <c r="C33" s="99"/>
      <c r="D33" s="30"/>
      <c r="E33" s="30"/>
      <c r="F33" s="30"/>
      <c r="G33" s="38"/>
      <c r="H33" s="28"/>
    </row>
    <row r="34" spans="1:8" ht="16.5" customHeight="1">
      <c r="A34" s="13" t="s">
        <v>11</v>
      </c>
      <c r="B34" s="22"/>
      <c r="C34" s="23"/>
      <c r="D34" s="29"/>
      <c r="E34" s="29"/>
      <c r="F34" s="29"/>
      <c r="G34" s="37" t="str">
        <f>IF(SUM(E34:F35)&gt;0,SUM(E34:F35)," ")</f>
        <v> </v>
      </c>
      <c r="H34" s="27" t="str">
        <f>IF(SUM(G34:G35,D34:D35&gt;0),(G34:G35/D34:D35)," ")</f>
        <v> </v>
      </c>
    </row>
    <row r="35" spans="1:8" ht="16.5" customHeight="1">
      <c r="A35" s="14" t="s">
        <v>14</v>
      </c>
      <c r="B35" s="24"/>
      <c r="C35" s="24"/>
      <c r="D35" s="30"/>
      <c r="E35" s="30"/>
      <c r="F35" s="30"/>
      <c r="G35" s="38"/>
      <c r="H35" s="28"/>
    </row>
    <row r="36" spans="1:8" ht="16.5" customHeight="1">
      <c r="A36" s="13" t="s">
        <v>11</v>
      </c>
      <c r="B36" s="22"/>
      <c r="C36" s="23"/>
      <c r="D36" s="29"/>
      <c r="E36" s="29"/>
      <c r="F36" s="29"/>
      <c r="G36" s="37" t="str">
        <f>IF(SUM(E36:F37)&gt;0,SUM(E36:F37)," ")</f>
        <v> </v>
      </c>
      <c r="H36" s="27" t="str">
        <f>IF(SUM(G36:G37,D36:D37&gt;0),(G36:G37/D36:D37)," ")</f>
        <v> </v>
      </c>
    </row>
    <row r="37" spans="1:8" ht="16.5" customHeight="1">
      <c r="A37" s="14" t="s">
        <v>14</v>
      </c>
      <c r="B37" s="24"/>
      <c r="C37" s="24"/>
      <c r="D37" s="30"/>
      <c r="E37" s="30"/>
      <c r="F37" s="30"/>
      <c r="G37" s="38"/>
      <c r="H37" s="28"/>
    </row>
    <row r="38" spans="1:8" ht="15" customHeight="1">
      <c r="A38" s="48" t="s">
        <v>22</v>
      </c>
      <c r="B38" s="49"/>
      <c r="C38" s="50"/>
      <c r="D38" s="39" t="str">
        <f>IF(SUM(D18:D25,D26:D33,D34:D36)&gt;0,SUM(D18:D25,D26:D33,D34:D36)," ")</f>
        <v> </v>
      </c>
      <c r="E38" s="39" t="str">
        <f>IF(SUM(E18:E25,E26:E33,E34:E36)&gt;0,SUM(E18:E25,E26:E33,E34:E36)," ")</f>
        <v> </v>
      </c>
      <c r="F38" s="39" t="str">
        <f>IF(SUM(F18:F25,F26:F33,F34:F36)&gt;0,SUM(F18:F25,F26:F33,F34:F36)," ")</f>
        <v> </v>
      </c>
      <c r="G38" s="39" t="str">
        <f>IF(SUM(E38:F39)&gt;0,SUM(E38:F39)," ")</f>
        <v> </v>
      </c>
      <c r="H38" s="41" t="str">
        <f>IF(SUM(D38:D39,F38:F39,E38:E39,G38:G39)&gt;0,G38:G39/D38:D39," ")</f>
        <v> </v>
      </c>
    </row>
    <row r="39" spans="1:8" ht="15" customHeight="1">
      <c r="A39" s="51"/>
      <c r="B39" s="52"/>
      <c r="C39" s="53"/>
      <c r="D39" s="40"/>
      <c r="E39" s="40"/>
      <c r="F39" s="40"/>
      <c r="G39" s="40"/>
      <c r="H39" s="42"/>
    </row>
    <row r="40" spans="1:8" ht="15" customHeight="1">
      <c r="A40" s="43" t="s">
        <v>12</v>
      </c>
      <c r="B40" s="44"/>
      <c r="C40" s="31"/>
      <c r="D40" s="31"/>
      <c r="E40" s="31"/>
      <c r="F40" s="32"/>
      <c r="G40" s="35" t="s">
        <v>13</v>
      </c>
      <c r="H40" s="46"/>
    </row>
    <row r="41" spans="1:8" ht="14.25" customHeight="1">
      <c r="A41" s="36"/>
      <c r="B41" s="45"/>
      <c r="C41" s="33"/>
      <c r="D41" s="33"/>
      <c r="E41" s="33"/>
      <c r="F41" s="34"/>
      <c r="G41" s="36"/>
      <c r="H41" s="47"/>
    </row>
    <row r="42" spans="1:8" ht="14.25" customHeight="1">
      <c r="A42" s="7" t="s">
        <v>2</v>
      </c>
      <c r="B42" s="7"/>
      <c r="C42" s="7"/>
      <c r="D42" s="7"/>
      <c r="E42" s="7"/>
      <c r="F42" s="7"/>
      <c r="G42" s="7"/>
      <c r="H42" s="7"/>
    </row>
    <row r="43" spans="1:8" ht="14.25" customHeight="1">
      <c r="A43" s="8"/>
      <c r="B43" s="8"/>
      <c r="C43" s="8"/>
      <c r="D43" s="8"/>
      <c r="E43" s="8"/>
      <c r="F43" s="8"/>
      <c r="G43" s="8"/>
      <c r="H43" s="8"/>
    </row>
    <row r="44" spans="1:8" ht="12.75">
      <c r="A44" s="5"/>
      <c r="B44" s="1"/>
      <c r="C44" s="3"/>
      <c r="D44" s="3"/>
      <c r="E44" s="3"/>
      <c r="F44" s="3"/>
      <c r="G44" s="3"/>
      <c r="H44" s="3"/>
    </row>
    <row r="45" spans="1:8" ht="12.75">
      <c r="A45" s="3" t="s">
        <v>0</v>
      </c>
      <c r="B45" s="1"/>
      <c r="C45" s="3"/>
      <c r="D45" s="3"/>
      <c r="E45" s="3"/>
      <c r="F45" s="3"/>
      <c r="G45" s="3"/>
      <c r="H45" s="3"/>
    </row>
    <row r="46" ht="12.75">
      <c r="A46" s="4"/>
    </row>
  </sheetData>
  <sheetProtection password="DE6E" sheet="1" selectLockedCells="1"/>
  <mergeCells count="102">
    <mergeCell ref="B27:C27"/>
    <mergeCell ref="B28:C28"/>
    <mergeCell ref="B29:C29"/>
    <mergeCell ref="B31:C31"/>
    <mergeCell ref="B20:C20"/>
    <mergeCell ref="E20:E21"/>
    <mergeCell ref="B23:C23"/>
    <mergeCell ref="B21:C21"/>
    <mergeCell ref="D20:D21"/>
    <mergeCell ref="D22:D23"/>
    <mergeCell ref="B33:C33"/>
    <mergeCell ref="E24:E25"/>
    <mergeCell ref="B25:C25"/>
    <mergeCell ref="B26:C26"/>
    <mergeCell ref="B30:C30"/>
    <mergeCell ref="D28:D29"/>
    <mergeCell ref="D26:D27"/>
    <mergeCell ref="D30:D31"/>
    <mergeCell ref="B24:C24"/>
    <mergeCell ref="D24:D25"/>
    <mergeCell ref="G20:G21"/>
    <mergeCell ref="F22:F23"/>
    <mergeCell ref="H20:H21"/>
    <mergeCell ref="G32:G33"/>
    <mergeCell ref="F28:F29"/>
    <mergeCell ref="F26:F27"/>
    <mergeCell ref="H32:H33"/>
    <mergeCell ref="G28:G29"/>
    <mergeCell ref="G26:G27"/>
    <mergeCell ref="E15:E17"/>
    <mergeCell ref="G15:G17"/>
    <mergeCell ref="H15:H17"/>
    <mergeCell ref="H18:H19"/>
    <mergeCell ref="B19:C19"/>
    <mergeCell ref="D18:D19"/>
    <mergeCell ref="F18:F19"/>
    <mergeCell ref="E18:E19"/>
    <mergeCell ref="G18:G19"/>
    <mergeCell ref="B18:C18"/>
    <mergeCell ref="A2:H2"/>
    <mergeCell ref="A3:H3"/>
    <mergeCell ref="A5:H5"/>
    <mergeCell ref="H8:H9"/>
    <mergeCell ref="E13:F14"/>
    <mergeCell ref="A12:D12"/>
    <mergeCell ref="H10:H11"/>
    <mergeCell ref="A10:G11"/>
    <mergeCell ref="A13:D14"/>
    <mergeCell ref="A9:G9"/>
    <mergeCell ref="A15:C17"/>
    <mergeCell ref="D15:D17"/>
    <mergeCell ref="A1:B1"/>
    <mergeCell ref="A6:H6"/>
    <mergeCell ref="C4:F4"/>
    <mergeCell ref="E36:E37"/>
    <mergeCell ref="F36:F37"/>
    <mergeCell ref="A7:H7"/>
    <mergeCell ref="G12:H13"/>
    <mergeCell ref="G14:H14"/>
    <mergeCell ref="A40:B41"/>
    <mergeCell ref="H36:H37"/>
    <mergeCell ref="B37:C37"/>
    <mergeCell ref="B36:C36"/>
    <mergeCell ref="D36:D37"/>
    <mergeCell ref="H40:H41"/>
    <mergeCell ref="A38:C39"/>
    <mergeCell ref="D38:D39"/>
    <mergeCell ref="F38:F39"/>
    <mergeCell ref="E38:E39"/>
    <mergeCell ref="G38:G39"/>
    <mergeCell ref="H38:H39"/>
    <mergeCell ref="G24:G25"/>
    <mergeCell ref="E26:E27"/>
    <mergeCell ref="G34:G35"/>
    <mergeCell ref="H34:H35"/>
    <mergeCell ref="E22:E23"/>
    <mergeCell ref="G22:G23"/>
    <mergeCell ref="G30:G31"/>
    <mergeCell ref="E32:E33"/>
    <mergeCell ref="H26:H27"/>
    <mergeCell ref="H28:H29"/>
    <mergeCell ref="E28:E29"/>
    <mergeCell ref="C40:F41"/>
    <mergeCell ref="B32:C32"/>
    <mergeCell ref="G40:G41"/>
    <mergeCell ref="D32:D33"/>
    <mergeCell ref="F32:F33"/>
    <mergeCell ref="H30:H31"/>
    <mergeCell ref="F30:F31"/>
    <mergeCell ref="E30:E31"/>
    <mergeCell ref="G36:G37"/>
    <mergeCell ref="F34:F35"/>
    <mergeCell ref="B34:C34"/>
    <mergeCell ref="B35:C35"/>
    <mergeCell ref="F15:F16"/>
    <mergeCell ref="H22:H23"/>
    <mergeCell ref="H24:H25"/>
    <mergeCell ref="F24:F25"/>
    <mergeCell ref="F20:F21"/>
    <mergeCell ref="B22:C22"/>
    <mergeCell ref="D34:D35"/>
    <mergeCell ref="E34:E35"/>
  </mergeCells>
  <dataValidations count="2">
    <dataValidation type="decimal" operator="greaterThanOrEqual" allowBlank="1" showErrorMessage="1" errorTitle="PAYMENTS" error="PLEASE ENTER DOLLAR AMOUNT ONLY. NEGATIVE NUMBERS OR ALPHABETICAL LETTERS ARE NOT ALLOWED! CLICK ON CANCEL AND TRY AGAIN." sqref="D18:F34 D36:F36">
      <formula1>0</formula1>
    </dataValidation>
    <dataValidation type="whole" operator="greaterThanOrEqual" allowBlank="1" showErrorMessage="1" errorTitle="FEDERAL ID NUMBER" error="PLEASE ENTER NUMERICAL VALUES ONLY. THE FEDERAL ID. NUMBER CONSISTS OF NINE DIGITS. CLICK ON CANCEL AND TRY AGAIN." sqref="B19:C19 B21:C21 B23:C23 B25:C25 B27:C27 B29:C29 B31:C31 B33:C33 B35 B37">
      <formula1>0</formula1>
    </dataValidation>
  </dataValidations>
  <printOptions horizontalCentered="1"/>
  <pageMargins left="0.15" right="0.15" top="0.15" bottom="0.15" header="0" footer="0"/>
  <pageSetup horizontalDpi="600" verticalDpi="600" orientation="landscape" scale="9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Thruway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TA-W1059: Payments to DBE/MWBE Subconsultant Firms</dc:title>
  <dc:subject/>
  <dc:creator>salas</dc:creator>
  <cp:keywords/>
  <dc:description/>
  <cp:lastModifiedBy>Kim A Mccurry</cp:lastModifiedBy>
  <cp:lastPrinted>2017-02-17T18:18:32Z</cp:lastPrinted>
  <dcterms:created xsi:type="dcterms:W3CDTF">2004-07-06T18:58:08Z</dcterms:created>
  <dcterms:modified xsi:type="dcterms:W3CDTF">2017-03-24T18:27:52Z</dcterms:modified>
  <cp:category/>
  <cp:version/>
  <cp:contentType/>
  <cp:contentStatus/>
</cp:coreProperties>
</file>